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-DNS 2022\59_2022_K1_OBHbyt_Pit\"/>
    </mc:Choice>
  </mc:AlternateContent>
  <bookViews>
    <workbookView xWindow="0" yWindow="0" windowWidth="28710" windowHeight="519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37" i="1" l="1"/>
  <c r="G36" i="1"/>
  <c r="G35" i="1"/>
  <c r="G34" i="1"/>
  <c r="G33" i="1"/>
  <c r="G32" i="1"/>
  <c r="G31" i="1"/>
  <c r="G30" i="1"/>
  <c r="G29" i="1"/>
  <c r="G28" i="1"/>
  <c r="G27" i="1"/>
  <c r="G26" i="1"/>
  <c r="G25" i="1"/>
  <c r="G38" i="1" s="1"/>
  <c r="G24" i="1"/>
</calcChain>
</file>

<file path=xl/sharedStrings.xml><?xml version="1.0" encoding="utf-8"?>
<sst xmlns="http://schemas.openxmlformats.org/spreadsheetml/2006/main" count="99" uniqueCount="87">
  <si>
    <t>Oprava obsazeného  bytu č. 78, Horymírova 14/2949</t>
  </si>
  <si>
    <t>VZ č. 15/2022</t>
  </si>
  <si>
    <t>14.1.2022 07:48:37</t>
  </si>
  <si>
    <t>Odběratel:</t>
  </si>
  <si>
    <t>Příjemce:</t>
  </si>
  <si>
    <t>Statutární město Ostrava</t>
  </si>
  <si>
    <t>Městský obovod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</si>
  <si>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</si>
  <si>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</si>
  <si>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</si>
  <si>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</si>
  <si>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</si>
  <si>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</si>
  <si>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</si>
  <si>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</si>
  <si>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</si>
  <si>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</si>
  <si>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</si>
  <si>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Horymírova 14/2949</t>
  </si>
  <si>
    <t>Číslo bytu</t>
  </si>
  <si>
    <t>Velikost bytu</t>
  </si>
  <si>
    <t>3+1</t>
  </si>
  <si>
    <t>Technik</t>
  </si>
  <si>
    <t>Iveta Pitáková</t>
  </si>
  <si>
    <t>iveta.pitakova@ovajih.cz</t>
  </si>
  <si>
    <t>599 430 159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</si>
  <si>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</si>
  <si>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</si>
  <si>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</si>
  <si>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</si>
  <si>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</si>
  <si>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</si>
  <si>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</si>
  <si>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</si>
  <si>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1.20</t>
  </si>
  <si>
    <t>revize plynoinstalace, tlaková zkouška, vpuštění plynu, vystavení revizní zprávy (2x)</t>
  </si>
  <si>
    <t>soubor</t>
  </si>
  <si>
    <t>2.25</t>
  </si>
  <si>
    <t>oprava rozvodu elektroinstalace</t>
  </si>
  <si>
    <t>přemístění rozvaděče a domácí telefon</t>
  </si>
  <si>
    <t>3.134</t>
  </si>
  <si>
    <t>výměna vestavné skříně - atyp, viz. poznámka</t>
  </si>
  <si>
    <t>ks</t>
  </si>
  <si>
    <t>tl. lamina min. 18 mm, ABS hrany tl. min 2mm, rozměry v. 2,58 x š. 1,7x hl. 0,6m, dekor dřevo dopasovat k barvě PVC, (část policová a část šatní, posuvné dveře)</t>
  </si>
  <si>
    <t>4.1</t>
  </si>
  <si>
    <t>stržení původního PVC</t>
  </si>
  <si>
    <t>m2</t>
  </si>
  <si>
    <t>předsíň</t>
  </si>
  <si>
    <t>4.2</t>
  </si>
  <si>
    <t>úprava podkladu – nivelace</t>
  </si>
  <si>
    <t>4.4</t>
  </si>
  <si>
    <t>položení PVC – vyšší zátěž, celoplošně podlepit</t>
  </si>
  <si>
    <t xml:space="preserve">předsíň, dekor plovoucí podlahy, celoplošně podlepit (odsouhlasit s objednatelem) </t>
  </si>
  <si>
    <t>4.5</t>
  </si>
  <si>
    <t>nalepení obvodové lišty PVC</t>
  </si>
  <si>
    <t>bm</t>
  </si>
  <si>
    <t>předsíň v dekoru PVC</t>
  </si>
  <si>
    <t>5.1</t>
  </si>
  <si>
    <t>provedení štukových omítek, vč. vyrovnání podkladu, použití lepidla, perlinky, rohovníků</t>
  </si>
  <si>
    <t>předsíň včetně náležité úpravy podkaldu (např. použití perlinky a lepidla)</t>
  </si>
  <si>
    <t>5.2</t>
  </si>
  <si>
    <t>lokální opravy prasklin, prasklin panelových spojů</t>
  </si>
  <si>
    <t>včetně náležité úpravy (např. perlinky a lepidla)</t>
  </si>
  <si>
    <t>5.4</t>
  </si>
  <si>
    <t>škrábání stěn,stropů</t>
  </si>
  <si>
    <t>5.6</t>
  </si>
  <si>
    <t>malba dvojnásobná bílá</t>
  </si>
  <si>
    <t>předsíň otěruvzdorná malba</t>
  </si>
  <si>
    <t>6.23</t>
  </si>
  <si>
    <t>zhotovení nového podhledu</t>
  </si>
  <si>
    <t>koupelna a WC, včetně malován (malba dvojnásobná bílá)</t>
  </si>
  <si>
    <t>9.34</t>
  </si>
  <si>
    <t>výměna bytového jádra T 06 BTS, VPOS, G57, dle přiložené PD a rozpočtu</t>
  </si>
  <si>
    <t>11.30</t>
  </si>
  <si>
    <t>celkový úklid po opravách</t>
  </si>
  <si>
    <t>0+1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</si>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</sst>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4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sz val="16"/>
      <color rgb="FF00CCFF"/>
      <name val="Calibri"/>
      <family val="2"/>
      <charset val="238"/>
    </font>
    <font>
      <sz val="16"/>
      <color rgb="FF00CCFF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3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1"/>
  <sheetViews>
    <sheetView showGridLines="0" tabSelected="1" zoomScale="115" zoomScaleNormal="115" workbookViewId="0">
      <selection activeCell="F26" sqref="F26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1373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2022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0" t="s">
        <v>3</v>
      </c>
      <c r="B4" s="51"/>
      <c r="C4" s="51"/>
      <c r="D4" s="73" t="s">
        <v>4</v>
      </c>
      <c r="E4" s="73"/>
      <c r="F4" s="73"/>
      <c r="G4" s="74"/>
      <c r="H4" s="6"/>
      <c r="J4" s="1">
        <v>14</v>
      </c>
    </row>
    <row r="5" spans="1:10" ht="15" customHeight="1" x14ac:dyDescent="0.25">
      <c r="A5" s="56" t="s">
        <v>5</v>
      </c>
      <c r="B5" s="42"/>
      <c r="C5" s="42"/>
      <c r="D5" s="75" t="s">
        <v>6</v>
      </c>
      <c r="E5" s="75"/>
      <c r="F5" s="75"/>
      <c r="G5" s="76"/>
      <c r="H5" s="6"/>
    </row>
    <row r="6" spans="1:10" ht="15" customHeight="1" x14ac:dyDescent="0.25">
      <c r="A6" s="56" t="s">
        <v>7</v>
      </c>
      <c r="B6" s="42"/>
      <c r="C6" s="42"/>
      <c r="D6" s="75" t="s">
        <v>8</v>
      </c>
      <c r="E6" s="75"/>
      <c r="F6" s="75"/>
      <c r="G6" s="76"/>
      <c r="H6" s="6"/>
    </row>
    <row r="7" spans="1:10" ht="15" customHeight="1" x14ac:dyDescent="0.25">
      <c r="A7" s="53" t="s">
        <v>9</v>
      </c>
      <c r="B7" s="54"/>
      <c r="C7" s="54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0" t="s">
        <v>11</v>
      </c>
      <c r="B10" s="51"/>
      <c r="C10" s="52"/>
      <c r="D10" s="57"/>
      <c r="E10" s="58"/>
      <c r="F10" s="58"/>
      <c r="G10" s="59"/>
      <c r="H10" s="6"/>
    </row>
    <row r="11" spans="1:10" x14ac:dyDescent="0.25">
      <c r="A11" s="44" t="s">
        <v>12</v>
      </c>
      <c r="B11" s="45"/>
      <c r="C11" s="46"/>
      <c r="D11" s="47"/>
      <c r="E11" s="48"/>
      <c r="F11" s="48"/>
      <c r="G11" s="49"/>
      <c r="H11" s="6"/>
    </row>
    <row r="12" spans="1:10" ht="15.75" customHeight="1" x14ac:dyDescent="0.25">
      <c r="A12" s="53" t="s">
        <v>13</v>
      </c>
      <c r="B12" s="54"/>
      <c r="C12" s="54"/>
      <c r="D12" s="63"/>
      <c r="E12" s="64"/>
      <c r="F12" s="64"/>
      <c r="G12" s="65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60" t="s">
        <v>14</v>
      </c>
      <c r="B14" s="61"/>
      <c r="C14" s="61"/>
      <c r="D14" s="61"/>
      <c r="E14" s="61"/>
      <c r="F14" s="61"/>
      <c r="G14" s="62"/>
      <c r="H14" s="6"/>
    </row>
    <row r="15" spans="1:10" x14ac:dyDescent="0.25">
      <c r="A15" s="55" t="s">
        <v>15</v>
      </c>
      <c r="B15" s="40"/>
      <c r="C15" s="40"/>
      <c r="D15" s="40" t="s">
        <v>16</v>
      </c>
      <c r="E15" s="40"/>
      <c r="F15" s="40"/>
      <c r="G15" s="41"/>
      <c r="H15" s="6"/>
    </row>
    <row r="16" spans="1:10" x14ac:dyDescent="0.25">
      <c r="A16" s="56" t="s">
        <v>17</v>
      </c>
      <c r="B16" s="42"/>
      <c r="C16" s="42"/>
      <c r="D16" s="42" t="s">
        <v>18</v>
      </c>
      <c r="E16" s="42"/>
      <c r="F16" s="42"/>
      <c r="G16" s="43"/>
      <c r="H16" s="6"/>
    </row>
    <row r="17" spans="1:10" x14ac:dyDescent="0.25">
      <c r="A17" s="56" t="s">
        <v>19</v>
      </c>
      <c r="B17" s="42"/>
      <c r="C17" s="42"/>
      <c r="D17" s="42">
        <v>78</v>
      </c>
      <c r="E17" s="42"/>
      <c r="F17" s="42"/>
      <c r="G17" s="43"/>
      <c r="H17" s="6"/>
    </row>
    <row r="18" spans="1:10" x14ac:dyDescent="0.25">
      <c r="A18" s="56" t="s">
        <v>20</v>
      </c>
      <c r="B18" s="42"/>
      <c r="C18" s="42"/>
      <c r="D18" s="42" t="s">
        <v>21</v>
      </c>
      <c r="E18" s="42"/>
      <c r="F18" s="42"/>
      <c r="G18" s="43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 t="s">
        <v>25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37" si="0">ROUND(E24*F24, 2)</f>
        <v>0</v>
      </c>
      <c r="H24" s="37"/>
      <c r="J24" s="1">
        <v>292</v>
      </c>
    </row>
    <row r="25" spans="1:10" ht="29.25" customHeight="1" x14ac:dyDescent="0.25">
      <c r="A25" s="16">
        <v>2</v>
      </c>
      <c r="B25" s="17" t="s">
        <v>37</v>
      </c>
      <c r="C25" s="36" t="s">
        <v>38</v>
      </c>
      <c r="D25" s="18" t="s">
        <v>36</v>
      </c>
      <c r="E25" s="19">
        <v>1</v>
      </c>
      <c r="F25" s="38">
        <v>10000</v>
      </c>
      <c r="G25" s="19">
        <f t="shared" si="0"/>
        <v>10000</v>
      </c>
      <c r="H25" s="37" t="s">
        <v>39</v>
      </c>
      <c r="J25" s="1">
        <v>403</v>
      </c>
    </row>
    <row r="26" spans="1:10" ht="29.25" customHeight="1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/>
      <c r="G26" s="19">
        <f t="shared" si="0"/>
        <v>0</v>
      </c>
      <c r="H26" s="37" t="s">
        <v>43</v>
      </c>
      <c r="J26" s="1">
        <v>337</v>
      </c>
    </row>
    <row r="27" spans="1:10" ht="29.25" customHeight="1" x14ac:dyDescent="0.25">
      <c r="A27" s="16">
        <v>4</v>
      </c>
      <c r="B27" s="17" t="s">
        <v>44</v>
      </c>
      <c r="C27" s="36" t="s">
        <v>45</v>
      </c>
      <c r="D27" s="18" t="s">
        <v>46</v>
      </c>
      <c r="E27" s="19">
        <v>9.5</v>
      </c>
      <c r="F27" s="38"/>
      <c r="G27" s="19">
        <f t="shared" si="0"/>
        <v>0</v>
      </c>
      <c r="H27" s="37" t="s">
        <v>47</v>
      </c>
      <c r="J27" s="1">
        <v>148</v>
      </c>
    </row>
    <row r="28" spans="1:10" ht="29.25" customHeight="1" x14ac:dyDescent="0.25">
      <c r="A28" s="16">
        <v>5</v>
      </c>
      <c r="B28" s="17" t="s">
        <v>48</v>
      </c>
      <c r="C28" s="36" t="s">
        <v>49</v>
      </c>
      <c r="D28" s="18" t="s">
        <v>46</v>
      </c>
      <c r="E28" s="19">
        <v>9.5</v>
      </c>
      <c r="F28" s="38"/>
      <c r="G28" s="19">
        <f t="shared" si="0"/>
        <v>0</v>
      </c>
      <c r="H28" s="37" t="s">
        <v>47</v>
      </c>
      <c r="J28" s="1">
        <v>149</v>
      </c>
    </row>
    <row r="29" spans="1:10" ht="29.25" customHeight="1" x14ac:dyDescent="0.25">
      <c r="A29" s="16">
        <v>6</v>
      </c>
      <c r="B29" s="17" t="s">
        <v>50</v>
      </c>
      <c r="C29" s="36" t="s">
        <v>51</v>
      </c>
      <c r="D29" s="18" t="s">
        <v>46</v>
      </c>
      <c r="E29" s="19">
        <v>9.5</v>
      </c>
      <c r="F29" s="38"/>
      <c r="G29" s="19">
        <f t="shared" si="0"/>
        <v>0</v>
      </c>
      <c r="H29" s="37" t="s">
        <v>52</v>
      </c>
      <c r="J29" s="1">
        <v>151</v>
      </c>
    </row>
    <row r="30" spans="1:10" ht="29.25" customHeight="1" x14ac:dyDescent="0.25">
      <c r="A30" s="16">
        <v>7</v>
      </c>
      <c r="B30" s="17" t="s">
        <v>53</v>
      </c>
      <c r="C30" s="36" t="s">
        <v>54</v>
      </c>
      <c r="D30" s="18" t="s">
        <v>55</v>
      </c>
      <c r="E30" s="19">
        <v>13</v>
      </c>
      <c r="F30" s="38"/>
      <c r="G30" s="19">
        <f t="shared" si="0"/>
        <v>0</v>
      </c>
      <c r="H30" s="37" t="s">
        <v>56</v>
      </c>
      <c r="J30" s="1">
        <v>152</v>
      </c>
    </row>
    <row r="31" spans="1:10" ht="29.25" customHeight="1" x14ac:dyDescent="0.25">
      <c r="A31" s="16">
        <v>8</v>
      </c>
      <c r="B31" s="17" t="s">
        <v>57</v>
      </c>
      <c r="C31" s="36" t="s">
        <v>58</v>
      </c>
      <c r="D31" s="18" t="s">
        <v>46</v>
      </c>
      <c r="E31" s="19">
        <v>39</v>
      </c>
      <c r="F31" s="38"/>
      <c r="G31" s="19">
        <f t="shared" si="0"/>
        <v>0</v>
      </c>
      <c r="H31" s="37" t="s">
        <v>59</v>
      </c>
      <c r="J31" s="1">
        <v>162</v>
      </c>
    </row>
    <row r="32" spans="1:10" ht="29.25" customHeight="1" x14ac:dyDescent="0.25">
      <c r="A32" s="16">
        <v>9</v>
      </c>
      <c r="B32" s="17" t="s">
        <v>60</v>
      </c>
      <c r="C32" s="36" t="s">
        <v>61</v>
      </c>
      <c r="D32" s="18" t="s">
        <v>46</v>
      </c>
      <c r="E32" s="19">
        <v>5</v>
      </c>
      <c r="F32" s="38"/>
      <c r="G32" s="19">
        <f t="shared" si="0"/>
        <v>0</v>
      </c>
      <c r="H32" s="37" t="s">
        <v>62</v>
      </c>
      <c r="J32" s="1">
        <v>163</v>
      </c>
    </row>
    <row r="33" spans="1:10" ht="29.25" customHeight="1" x14ac:dyDescent="0.25">
      <c r="A33" s="16">
        <v>10</v>
      </c>
      <c r="B33" s="17" t="s">
        <v>63</v>
      </c>
      <c r="C33" s="36" t="s">
        <v>64</v>
      </c>
      <c r="D33" s="18" t="s">
        <v>46</v>
      </c>
      <c r="E33" s="19">
        <v>39</v>
      </c>
      <c r="F33" s="38"/>
      <c r="G33" s="19">
        <f t="shared" si="0"/>
        <v>0</v>
      </c>
      <c r="H33" s="37" t="s">
        <v>47</v>
      </c>
      <c r="J33" s="1">
        <v>165</v>
      </c>
    </row>
    <row r="34" spans="1:10" ht="29.25" customHeight="1" x14ac:dyDescent="0.25">
      <c r="A34" s="16">
        <v>11</v>
      </c>
      <c r="B34" s="17" t="s">
        <v>65</v>
      </c>
      <c r="C34" s="36" t="s">
        <v>66</v>
      </c>
      <c r="D34" s="18" t="s">
        <v>46</v>
      </c>
      <c r="E34" s="19">
        <v>39</v>
      </c>
      <c r="F34" s="38"/>
      <c r="G34" s="19">
        <f t="shared" si="0"/>
        <v>0</v>
      </c>
      <c r="H34" s="37" t="s">
        <v>67</v>
      </c>
      <c r="J34" s="1">
        <v>167</v>
      </c>
    </row>
    <row r="35" spans="1:10" ht="29.25" customHeight="1" x14ac:dyDescent="0.25">
      <c r="A35" s="16">
        <v>12</v>
      </c>
      <c r="B35" s="17" t="s">
        <v>68</v>
      </c>
      <c r="C35" s="36" t="s">
        <v>69</v>
      </c>
      <c r="D35" s="18" t="s">
        <v>46</v>
      </c>
      <c r="E35" s="19">
        <v>5.5</v>
      </c>
      <c r="F35" s="38"/>
      <c r="G35" s="19">
        <f t="shared" si="0"/>
        <v>0</v>
      </c>
      <c r="H35" s="37" t="s">
        <v>70</v>
      </c>
      <c r="J35" s="1">
        <v>191</v>
      </c>
    </row>
    <row r="36" spans="1:10" ht="29.25" customHeight="1" x14ac:dyDescent="0.25">
      <c r="A36" s="16">
        <v>13</v>
      </c>
      <c r="B36" s="17" t="s">
        <v>71</v>
      </c>
      <c r="C36" s="36" t="s">
        <v>72</v>
      </c>
      <c r="D36" s="18" t="s">
        <v>36</v>
      </c>
      <c r="E36" s="19">
        <v>1</v>
      </c>
      <c r="F36" s="38"/>
      <c r="G36" s="19">
        <f t="shared" si="0"/>
        <v>0</v>
      </c>
      <c r="H36" s="37"/>
      <c r="J36" s="1">
        <v>469</v>
      </c>
    </row>
    <row r="37" spans="1:10" ht="29.25" customHeight="1" x14ac:dyDescent="0.25">
      <c r="A37" s="16">
        <v>14</v>
      </c>
      <c r="B37" s="17" t="s">
        <v>73</v>
      </c>
      <c r="C37" s="36" t="s">
        <v>74</v>
      </c>
      <c r="D37" s="18" t="s">
        <v>75</v>
      </c>
      <c r="E37" s="19">
        <v>1</v>
      </c>
      <c r="F37" s="38"/>
      <c r="G37" s="19">
        <f t="shared" si="0"/>
        <v>0</v>
      </c>
      <c r="H37" s="37" t="s">
        <v>47</v>
      </c>
      <c r="J37" s="1">
        <v>306</v>
      </c>
    </row>
    <row r="38" spans="1:10" ht="27" customHeight="1" x14ac:dyDescent="0.25">
      <c r="A38" s="83" t="s">
        <v>76</v>
      </c>
      <c r="B38" s="84"/>
      <c r="C38" s="84"/>
      <c r="D38" s="84"/>
      <c r="E38" s="84"/>
      <c r="F38" s="84"/>
      <c r="G38" s="15">
        <f>SUM(G24:G37)</f>
        <v>10000</v>
      </c>
      <c r="H38" s="26"/>
    </row>
    <row r="39" spans="1:10" s="29" customFormat="1" ht="27" customHeight="1" x14ac:dyDescent="0.25">
      <c r="A39" s="104" t="s">
        <v>77</v>
      </c>
      <c r="B39" s="104"/>
      <c r="C39" s="104"/>
      <c r="D39" s="104"/>
      <c r="E39" s="104"/>
      <c r="F39" s="104"/>
      <c r="G39" s="104"/>
      <c r="H39" s="104"/>
    </row>
    <row r="40" spans="1:10" ht="27" customHeight="1" x14ac:dyDescent="0.25">
      <c r="A40" s="103" t="s">
        <v>78</v>
      </c>
      <c r="B40" s="103"/>
      <c r="C40" s="103"/>
      <c r="D40" s="103"/>
      <c r="E40" s="103"/>
      <c r="F40" s="103"/>
      <c r="G40" s="103"/>
      <c r="H40" s="103"/>
    </row>
    <row r="41" spans="1:10" ht="35.1" customHeight="1" x14ac:dyDescent="0.25">
      <c r="A41" s="32" t="s">
        <v>79</v>
      </c>
      <c r="B41" s="33"/>
      <c r="C41" s="33"/>
      <c r="D41" s="33"/>
      <c r="E41" s="34"/>
      <c r="F41" s="39"/>
      <c r="G41" s="31" t="s">
        <v>80</v>
      </c>
      <c r="H41" s="30"/>
    </row>
    <row r="42" spans="1:10" ht="15.75" customHeight="1" x14ac:dyDescent="0.25">
      <c r="A42" s="27"/>
      <c r="B42" s="81" t="s">
        <v>81</v>
      </c>
      <c r="C42" s="81"/>
      <c r="D42" s="81"/>
      <c r="E42" s="81"/>
      <c r="F42" s="82"/>
    </row>
    <row r="43" spans="1:10" ht="45" customHeight="1" x14ac:dyDescent="0.25">
      <c r="A43" s="28">
        <v>1</v>
      </c>
      <c r="B43" s="105" t="s">
        <v>82</v>
      </c>
      <c r="C43" s="105"/>
      <c r="D43" s="105"/>
      <c r="E43" s="105"/>
      <c r="F43" s="106"/>
    </row>
    <row r="44" spans="1:10" ht="60" customHeight="1" x14ac:dyDescent="0.25">
      <c r="A44" s="28">
        <v>2</v>
      </c>
      <c r="B44" s="105" t="s">
        <v>83</v>
      </c>
      <c r="C44" s="105"/>
      <c r="D44" s="105"/>
      <c r="E44" s="105"/>
      <c r="F44" s="106"/>
    </row>
    <row r="45" spans="1:10" ht="45" customHeight="1" x14ac:dyDescent="0.25">
      <c r="A45" s="28">
        <v>3</v>
      </c>
      <c r="B45" s="105" t="s">
        <v>84</v>
      </c>
      <c r="C45" s="105"/>
      <c r="D45" s="105"/>
      <c r="E45" s="105"/>
      <c r="F45" s="106"/>
    </row>
    <row r="46" spans="1:10" ht="75" customHeight="1" x14ac:dyDescent="0.25">
      <c r="A46" s="28">
        <v>4</v>
      </c>
      <c r="B46" s="105" t="s">
        <v>85</v>
      </c>
      <c r="C46" s="105"/>
      <c r="D46" s="105"/>
      <c r="E46" s="105"/>
      <c r="F46" s="106"/>
    </row>
    <row r="47" spans="1:10" ht="120" customHeight="1" x14ac:dyDescent="0.25">
      <c r="A47" s="28">
        <v>5</v>
      </c>
      <c r="B47" s="105" t="s">
        <v>86</v>
      </c>
      <c r="C47" s="105"/>
      <c r="D47" s="105"/>
      <c r="E47" s="105"/>
      <c r="F47" s="106"/>
    </row>
    <row r="48" spans="1:10" x14ac:dyDescent="0.25">
      <c r="A48" s="10"/>
      <c r="B48" s="35"/>
      <c r="C48" s="35"/>
      <c r="D48" s="35"/>
      <c r="E48" s="35"/>
      <c r="F48" s="35"/>
    </row>
    <row r="49" spans="1:1" x14ac:dyDescent="0.25">
      <c r="A49" s="10"/>
    </row>
    <row r="50" spans="1:1" x14ac:dyDescent="0.25">
      <c r="A50" s="10"/>
    </row>
    <row r="51" spans="1:1" x14ac:dyDescent="0.25">
      <c r="A51" s="10"/>
    </row>
    <row r="52" spans="1:1" x14ac:dyDescent="0.25">
      <c r="A52" s="10"/>
    </row>
    <row r="53" spans="1:1" x14ac:dyDescent="0.25">
      <c r="A53" s="10"/>
    </row>
    <row r="54" spans="1:1" x14ac:dyDescent="0.25">
      <c r="A54" s="10"/>
    </row>
    <row r="55" spans="1:1" x14ac:dyDescent="0.25">
      <c r="A55" s="10"/>
    </row>
    <row r="56" spans="1:1" x14ac:dyDescent="0.25">
      <c r="A56" s="10"/>
    </row>
    <row r="57" spans="1:1" x14ac:dyDescent="0.25">
      <c r="A57" s="10"/>
    </row>
    <row r="58" spans="1:1" x14ac:dyDescent="0.25">
      <c r="A58" s="10"/>
    </row>
    <row r="59" spans="1:1" x14ac:dyDescent="0.25">
      <c r="A59" s="10"/>
    </row>
    <row r="60" spans="1:1" x14ac:dyDescent="0.25">
      <c r="A60" s="10"/>
    </row>
    <row r="61" spans="1:1" x14ac:dyDescent="0.25">
      <c r="A61" s="10"/>
    </row>
    <row r="62" spans="1:1" x14ac:dyDescent="0.25">
      <c r="A62" s="10"/>
    </row>
    <row r="63" spans="1:1" x14ac:dyDescent="0.25">
      <c r="A63" s="10"/>
    </row>
    <row r="64" spans="1:1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</sheetData>
  <sheetProtection password="EB95" sheet="1" formatColumns="0" formatRows="0" insertColumns="0" insertHyperlinks="0" deleteColumns="0" deleteRows="0" autoFilter="0" pivotTables="0"/>
  <mergeCells count="40">
    <mergeCell ref="B43:F43"/>
    <mergeCell ref="B44:F44"/>
    <mergeCell ref="B45:F45"/>
    <mergeCell ref="B46:F46"/>
    <mergeCell ref="B47:F47"/>
    <mergeCell ref="B42:F42"/>
    <mergeCell ref="A38:F38"/>
    <mergeCell ref="D17:G17"/>
    <mergeCell ref="A19:C21"/>
    <mergeCell ref="D20:G20"/>
    <mergeCell ref="D21:G21"/>
    <mergeCell ref="A17:C17"/>
    <mergeCell ref="A18:C18"/>
    <mergeCell ref="D18:G18"/>
    <mergeCell ref="D19:G19"/>
    <mergeCell ref="A40:H40"/>
    <mergeCell ref="A39:H39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2022-06-28T08:05:21Z</dcterms:modified>
  <cp:category/>
</cp:coreProperties>
</file>